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k\OneDrive\Документы\PLAN\організація заходів\"/>
    </mc:Choice>
  </mc:AlternateContent>
  <bookViews>
    <workbookView showHorizontalScroll="0" showVerticalScroll="0" showSheetTabs="0" xWindow="-110" yWindow="-110" windowWidth="23260" windowHeight="12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8" i="1"/>
  <c r="I7" i="1"/>
  <c r="I12" i="1" l="1"/>
  <c r="I13" i="1" l="1"/>
</calcChain>
</file>

<file path=xl/sharedStrings.xml><?xml version="1.0" encoding="utf-8"?>
<sst xmlns="http://schemas.openxmlformats.org/spreadsheetml/2006/main" count="29" uniqueCount="26">
  <si>
    <t>%</t>
  </si>
  <si>
    <t>Додаток №4 до Тендерної документації Форма Кошторисного розрахунку послуг/Annex 4 to the Bidding Documents Form of Estimated calculation of services</t>
  </si>
  <si>
    <t>Назва постачальника/Name of the supplier</t>
  </si>
  <si>
    <t>1.1 Харчування учасників заходів/Catering for event participants</t>
  </si>
  <si>
    <t xml:space="preserve"> Кава-пауза/Coffee break</t>
  </si>
  <si>
    <t>Ланч/Lunch</t>
  </si>
  <si>
    <t>Кількість -  1 ланч на 30 осіб/Quantity - 1 lunch for 30 people
Склад на 1 особу – салат, перше блюдо, друге блюдо, напій – 200 мл., хліб, серветки/Quantity - 1 lunch for 30 people Contents per person - salad, first course, second course, drink - 200 ml, bread, napkins</t>
  </si>
  <si>
    <t>Оренда приміщення на 1 день проведення заходу/Premises for rent for 1 day of the event</t>
  </si>
  <si>
    <t>Місце проведення/Venue.: м. Вінниця (2 заходи), м. Черкаси (2 заходи), м. Кропивницький (2 заходи)/м. Vinnytsia (2 events), Cherkasy (2 events), Kropyvnytskyi (2 events)</t>
  </si>
  <si>
    <t>на 1 особу/per person</t>
  </si>
  <si>
    <t>На один захід/For one event</t>
  </si>
  <si>
    <t> кава-пауза/cava pause</t>
  </si>
  <si>
    <t>ланч/lunch</t>
  </si>
  <si>
    <t>Тренер/ка/Coach/ca</t>
  </si>
  <si>
    <t>Ітого за пунктом 1/Total for item 1:</t>
  </si>
  <si>
    <t>Ітого Ціна ТЕНДЕРНОЇ ПРОПОЗИЦІЇ/Total Bid price:</t>
  </si>
  <si>
    <t>Підпис уповноваженої особи, дата/Signature of the authorised person, date</t>
  </si>
  <si>
    <t xml:space="preserve"> Назва заходу/Name of the event: Тренінг «Механізм захисту дітей у кейсах, пов’язаних з домашнім насильством»/ Training "Child protection mechanism in cases related to domestic violence" (3.23)</t>
  </si>
  <si>
    <t>Період проведення/The period of the event: листопад 2024-травень 2025 року, 1 захід, 1 день/ November 2024-May 2025, 1 event, 1 day</t>
  </si>
  <si>
    <t>Кількість -  2 кава-паузи по 30 осіб  (загальна кількість 30 осіб на 1 тренінг).
Склад на 1 особу на 1 захід – кава чорна машинна 2*180 мл., вершки 2* 10 мл., чай чорний – 2* 180 мл., чай зелений 2*180 мл., вода питна негазована 2*0,5 літра, вода питна газована 2*0,5 літра, цукор, серветки, печиво пісочне – 2* 150 г, цукерки шоколадні – 2* 100 г, посуд одноразовий, обслуговування./ Number - 2 coffee breaks of 30 people each (total number of 30 people for 1 training). Ingredients for 1 person for 1 event - black machine coffee 2*180 ml, cream 2*10 ml, black tea - 2*180 ml, green tea 2*180 ml, still drinking water 2*0.5 litres, sparkling water 2*0.5 litres, sugar, napkins, shortbread cookies - 2*150 g, chocolate sweets - 2*100 g, disposable tableware, service</t>
  </si>
  <si>
    <r>
      <t xml:space="preserve">Забезпечення заходу послугами  тренера – 1 захід, 1 день, вимоги/Providing the event with the services of a trainer - 1 event, 1 day, requirements:
- Досвід надання тренерських послуг не менше 2 років/ - At least 2 years of experience in providing coaching services
- Наявність документів ФОП з відповідними КВЕД/ - Availability of documents of the sole proprietor with the relevant KVED
</t>
    </r>
    <r>
      <rPr>
        <sz val="10"/>
        <rFont val="Times New Roman"/>
        <family val="1"/>
        <charset val="204"/>
      </rPr>
      <t>- Наявність сертифікатів з питань ГЗН та відповідного досвіду./Certificates of HSE and relevant experience.</t>
    </r>
  </si>
  <si>
    <r>
      <t>1.2 Брендований навчальний набір/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Branded training kit</t>
    </r>
  </si>
  <si>
    <t>1.3 Оренда приміщення/Premises for rent</t>
  </si>
  <si>
    <t>1.4 Послуги тренерів/Coaching services</t>
  </si>
  <si>
    <t>Комісійний відсоток виконавця  (окрім пункту  п. 1.3)/Contractor's commission percentage (except for clause 1.3)</t>
  </si>
  <si>
    <t>Склад 1 набору: сумка брендована (тканина) – 1 шт, блокнот брендований А5 – 1 шт, ручка кулькова з синім чорнилом брендована – 1 шт, олівець брендований – 1 шт, бейдж – 1 шт, папка картонна брендована А4 – 1 шт, термочашка брендована – 1 шт. / Contents of 1 set: branded bag (fabric) - 1 pc, branded A5 notebook - 1 pc, branded ballpoint pen with blue ink - 1 pc, branded pencil - 1 pc, badge - 1 pc, branded A4 cardboard folder - 1 pc, branded thermal mug - 1 pc.
Загальна кількість наборів – 180 шт. Вартість не більше 1000 грн/1 набір/ The total number of sets is 180 pcs. The cost is not more than 1000 UAH/1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</si>
</sst>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6" borderId="0" xfId="0" applyFill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6" borderId="1" xfId="0" applyFont="1" applyFill="1" applyBorder="1"/>
    <xf numFmtId="0" fontId="2" fillId="0" borderId="1" xfId="0" applyFont="1" applyBorder="1" applyAlignment="1">
      <alignment wrapText="1"/>
    </xf>
    <xf numFmtId="0" fontId="2" fillId="4" borderId="1" xfId="0" applyFont="1" applyFill="1" applyBorder="1"/>
    <xf numFmtId="0" fontId="1" fillId="4" borderId="1" xfId="0" applyFont="1" applyFill="1" applyBorder="1"/>
    <xf numFmtId="0" fontId="2" fillId="6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0" borderId="0" xfId="0" applyFont="1"/>
    <xf numFmtId="0" fontId="2" fillId="6" borderId="0" xfId="0" applyFont="1" applyFill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5" borderId="2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topLeftCell="A7" zoomScale="60" zoomScaleNormal="60" workbookViewId="0">
      <selection activeCell="D11" sqref="D11"/>
    </sheetView>
  </sheetViews>
  <sheetFormatPr defaultRowHeight="14.5" x14ac:dyDescent="0.35"/>
  <cols>
    <col min="1" max="1" width="4.6328125" customWidth="1"/>
    <col min="2" max="2" width="60.08984375" customWidth="1"/>
    <col min="3" max="3" width="64.54296875" customWidth="1"/>
    <col min="4" max="4" width="13.08984375" customWidth="1"/>
    <col min="5" max="7" width="16.453125" customWidth="1"/>
    <col min="8" max="8" width="16.36328125" style="1" customWidth="1"/>
    <col min="9" max="9" width="14.453125" customWidth="1"/>
  </cols>
  <sheetData>
    <row r="1" spans="1:9" x14ac:dyDescent="0.35">
      <c r="A1" s="17" t="s">
        <v>1</v>
      </c>
      <c r="B1" s="18"/>
      <c r="C1" s="18"/>
      <c r="D1" s="18"/>
      <c r="E1" s="18"/>
      <c r="F1" s="18"/>
      <c r="G1" s="18"/>
      <c r="H1" s="18"/>
      <c r="I1" s="19"/>
    </row>
    <row r="2" spans="1:9" x14ac:dyDescent="0.35">
      <c r="A2" s="2"/>
      <c r="B2" s="29" t="s">
        <v>2</v>
      </c>
      <c r="C2" s="29"/>
      <c r="D2" s="3"/>
      <c r="E2" s="3"/>
      <c r="F2" s="3"/>
      <c r="G2" s="3"/>
      <c r="H2" s="3"/>
      <c r="I2" s="4"/>
    </row>
    <row r="3" spans="1:9" ht="45" customHeight="1" x14ac:dyDescent="0.35">
      <c r="A3" s="5">
        <v>1</v>
      </c>
      <c r="B3" s="20" t="s">
        <v>17</v>
      </c>
      <c r="C3" s="21"/>
      <c r="D3" s="21"/>
      <c r="E3" s="21"/>
      <c r="F3" s="21"/>
      <c r="G3" s="21"/>
      <c r="H3" s="21"/>
      <c r="I3" s="22"/>
    </row>
    <row r="4" spans="1:9" x14ac:dyDescent="0.35">
      <c r="A4" s="6"/>
      <c r="B4" s="23" t="s">
        <v>18</v>
      </c>
      <c r="C4" s="24"/>
      <c r="D4" s="24"/>
      <c r="E4" s="24"/>
      <c r="F4" s="24"/>
      <c r="G4" s="24"/>
      <c r="H4" s="24"/>
      <c r="I4" s="25"/>
    </row>
    <row r="5" spans="1:9" ht="27" customHeight="1" x14ac:dyDescent="0.35">
      <c r="A5" s="6"/>
      <c r="B5" s="26" t="s">
        <v>8</v>
      </c>
      <c r="C5" s="27"/>
      <c r="D5" s="27"/>
      <c r="E5" s="27"/>
      <c r="F5" s="27"/>
      <c r="G5" s="27"/>
      <c r="H5" s="27"/>
      <c r="I5" s="28"/>
    </row>
    <row r="6" spans="1:9" x14ac:dyDescent="0.35">
      <c r="A6" s="6"/>
      <c r="B6" s="6" t="s">
        <v>3</v>
      </c>
      <c r="C6" s="9"/>
      <c r="D6" s="6"/>
      <c r="E6" s="6"/>
      <c r="F6" s="6"/>
      <c r="G6" s="6"/>
      <c r="H6" s="8"/>
      <c r="I6" s="6"/>
    </row>
    <row r="7" spans="1:9" ht="130.5" x14ac:dyDescent="0.35">
      <c r="A7" s="6"/>
      <c r="B7" s="6" t="s">
        <v>4</v>
      </c>
      <c r="C7" s="9" t="s">
        <v>19</v>
      </c>
      <c r="D7" s="9" t="s">
        <v>9</v>
      </c>
      <c r="E7" s="6">
        <v>30</v>
      </c>
      <c r="F7" s="9" t="s">
        <v>11</v>
      </c>
      <c r="G7" s="7">
        <v>12</v>
      </c>
      <c r="H7" s="8"/>
      <c r="I7" s="6">
        <f>E7*G7*H7</f>
        <v>0</v>
      </c>
    </row>
    <row r="8" spans="1:9" ht="52.5" x14ac:dyDescent="0.35">
      <c r="A8" s="6"/>
      <c r="B8" s="6" t="s">
        <v>5</v>
      </c>
      <c r="C8" s="9" t="s">
        <v>6</v>
      </c>
      <c r="D8" s="9" t="s">
        <v>9</v>
      </c>
      <c r="E8" s="6">
        <v>30</v>
      </c>
      <c r="F8" s="6" t="s">
        <v>12</v>
      </c>
      <c r="G8" s="7">
        <v>6</v>
      </c>
      <c r="H8" s="8"/>
      <c r="I8" s="6">
        <f>E8*G8*H8</f>
        <v>0</v>
      </c>
    </row>
    <row r="9" spans="1:9" ht="104.5" x14ac:dyDescent="0.35">
      <c r="A9" s="6"/>
      <c r="B9" s="15" t="s">
        <v>21</v>
      </c>
      <c r="C9" s="9" t="s">
        <v>25</v>
      </c>
      <c r="D9" s="9" t="s">
        <v>9</v>
      </c>
      <c r="E9" s="6">
        <v>180</v>
      </c>
      <c r="F9" s="6"/>
      <c r="G9" s="7"/>
      <c r="H9" s="8"/>
      <c r="I9" s="6"/>
    </row>
    <row r="10" spans="1:9" ht="39.5" x14ac:dyDescent="0.35">
      <c r="A10" s="6"/>
      <c r="B10" s="6" t="s">
        <v>22</v>
      </c>
      <c r="C10" s="9" t="s">
        <v>7</v>
      </c>
      <c r="D10" s="9" t="s">
        <v>10</v>
      </c>
      <c r="E10" s="6">
        <v>1</v>
      </c>
      <c r="F10" s="6"/>
      <c r="G10" s="6">
        <v>1</v>
      </c>
      <c r="H10" s="8"/>
      <c r="I10" s="6">
        <f>E10*H10</f>
        <v>0</v>
      </c>
    </row>
    <row r="11" spans="1:9" ht="113" customHeight="1" x14ac:dyDescent="0.35">
      <c r="A11" s="6"/>
      <c r="B11" s="6" t="s">
        <v>23</v>
      </c>
      <c r="C11" s="9" t="s">
        <v>20</v>
      </c>
      <c r="D11" s="9" t="s">
        <v>10</v>
      </c>
      <c r="E11" s="6">
        <v>1</v>
      </c>
      <c r="F11" s="6" t="s">
        <v>13</v>
      </c>
      <c r="G11" s="6">
        <v>1</v>
      </c>
      <c r="H11" s="8"/>
      <c r="I11" s="6">
        <f>E11*G11*H11</f>
        <v>0</v>
      </c>
    </row>
    <row r="12" spans="1:9" ht="26.5" x14ac:dyDescent="0.35">
      <c r="A12" s="6"/>
      <c r="B12" s="9" t="s">
        <v>24</v>
      </c>
      <c r="C12" s="6"/>
      <c r="D12" s="6" t="s">
        <v>0</v>
      </c>
      <c r="E12" s="6"/>
      <c r="F12" s="6"/>
      <c r="G12" s="6"/>
      <c r="H12" s="8"/>
      <c r="I12" s="6">
        <f>H12*0.15</f>
        <v>0</v>
      </c>
    </row>
    <row r="13" spans="1:9" x14ac:dyDescent="0.35">
      <c r="A13" s="10"/>
      <c r="B13" s="11" t="s">
        <v>14</v>
      </c>
      <c r="C13" s="10"/>
      <c r="D13" s="10"/>
      <c r="E13" s="10"/>
      <c r="F13" s="10"/>
      <c r="G13" s="10"/>
      <c r="H13" s="12"/>
      <c r="I13" s="10">
        <f>H12+I12</f>
        <v>0</v>
      </c>
    </row>
    <row r="14" spans="1:9" x14ac:dyDescent="0.35">
      <c r="A14" s="13"/>
      <c r="B14" s="14" t="s">
        <v>15</v>
      </c>
      <c r="C14" s="13"/>
      <c r="D14" s="13"/>
      <c r="E14" s="13"/>
      <c r="F14" s="13"/>
      <c r="G14" s="13"/>
      <c r="H14" s="13"/>
      <c r="I14" s="13"/>
    </row>
    <row r="15" spans="1:9" x14ac:dyDescent="0.35">
      <c r="A15" s="15"/>
      <c r="B15" s="15"/>
      <c r="C15" s="15"/>
      <c r="D15" s="15"/>
      <c r="E15" s="15"/>
      <c r="F15" s="15"/>
      <c r="G15" s="15"/>
      <c r="H15" s="16"/>
      <c r="I15" s="15"/>
    </row>
    <row r="16" spans="1:9" x14ac:dyDescent="0.35">
      <c r="A16" s="15"/>
      <c r="B16" s="15" t="s">
        <v>16</v>
      </c>
      <c r="C16" s="15"/>
      <c r="D16" s="15"/>
      <c r="E16" s="15"/>
      <c r="F16" s="15"/>
      <c r="G16" s="15"/>
      <c r="H16" s="16"/>
      <c r="I16" s="15"/>
    </row>
    <row r="17" spans="1:9" x14ac:dyDescent="0.35">
      <c r="A17" s="15"/>
      <c r="B17" s="15"/>
      <c r="C17" s="15"/>
      <c r="D17" s="15"/>
      <c r="E17" s="15"/>
      <c r="F17" s="15"/>
      <c r="G17" s="15"/>
      <c r="H17" s="16"/>
      <c r="I17" s="15"/>
    </row>
    <row r="18" spans="1:9" x14ac:dyDescent="0.35">
      <c r="A18" s="15"/>
      <c r="B18" s="15"/>
      <c r="C18" s="15"/>
      <c r="D18" s="15"/>
      <c r="E18" s="15"/>
      <c r="F18" s="15"/>
      <c r="G18" s="15"/>
      <c r="H18" s="16"/>
      <c r="I18" s="15"/>
    </row>
  </sheetData>
  <mergeCells count="5">
    <mergeCell ref="A1:I1"/>
    <mergeCell ref="B3:I3"/>
    <mergeCell ref="B4:I4"/>
    <mergeCell ref="B5:I5"/>
    <mergeCell ref="B2:C2"/>
  </mergeCells>
  <pageMargins left="0.7" right="0.7" top="0.75" bottom="0.75" header="0.3" footer="0.3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olga.kluvachenko@gmail.com</cp:lastModifiedBy>
  <cp:lastPrinted>2024-05-28T07:37:25Z</cp:lastPrinted>
  <dcterms:created xsi:type="dcterms:W3CDTF">2020-05-22T10:26:49Z</dcterms:created>
  <dcterms:modified xsi:type="dcterms:W3CDTF">2024-10-21T12:16:45Z</dcterms:modified>
</cp:coreProperties>
</file>